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25" documentId="8_{797A739E-020B-4EE6-BE3D-F596E36DEF9A}" xr6:coauthVersionLast="47" xr6:coauthVersionMax="47" xr10:uidLastSave="{C88793CF-45C4-4633-8409-C9F31208AD1E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15" i="1" l="1"/>
  <c r="BA15" i="1"/>
  <c r="AS15" i="1"/>
  <c r="AG15" i="1"/>
  <c r="Z15" i="1"/>
  <c r="G15" i="1"/>
  <c r="BD14" i="1"/>
  <c r="BA14" i="1"/>
  <c r="BC14" i="1" s="1"/>
  <c r="AS14" i="1"/>
  <c r="AG14" i="1"/>
  <c r="Z14" i="1"/>
  <c r="G14" i="1"/>
  <c r="G11" i="1"/>
  <c r="G12" i="1"/>
  <c r="G13" i="1"/>
  <c r="G10" i="1"/>
  <c r="Z11" i="1"/>
  <c r="Z12" i="1"/>
  <c r="Z13" i="1"/>
  <c r="Z10" i="1"/>
  <c r="BN14" i="1" l="1"/>
  <c r="BC15" i="1"/>
  <c r="BN15" i="1" s="1"/>
  <c r="AG10" i="1"/>
  <c r="BA11" i="1" l="1"/>
  <c r="BA10" i="1"/>
  <c r="BA12" i="1"/>
  <c r="AS11" i="1"/>
  <c r="AS10" i="1"/>
  <c r="AS12" i="1"/>
  <c r="AG12" i="1"/>
  <c r="BD12" i="1"/>
  <c r="BD10" i="1"/>
  <c r="BD11" i="1"/>
  <c r="AG11" i="1"/>
  <c r="BD13" i="1"/>
  <c r="BA13" i="1"/>
  <c r="AS13" i="1"/>
  <c r="AG13" i="1"/>
  <c r="BC11" i="1" l="1"/>
  <c r="BN11" i="1" s="1"/>
  <c r="BC12" i="1"/>
  <c r="BN12" i="1" s="1"/>
  <c r="BC13" i="1"/>
  <c r="BN13" i="1" s="1"/>
  <c r="BC10" i="1"/>
  <c r="BN10" i="1" s="1"/>
</calcChain>
</file>

<file path=xl/sharedStrings.xml><?xml version="1.0" encoding="utf-8"?>
<sst xmlns="http://schemas.openxmlformats.org/spreadsheetml/2006/main" count="107" uniqueCount="87">
  <si>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</si>
  <si>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</si>
  <si>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</si>
  <si>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</si>
  <si>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</si>
  <si>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</si>
  <si>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</si>
  <si>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</si>
  <si>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</si>
  <si>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</si>
  <si>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</si>
  <si>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</si>
  <si>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</si>
  <si>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</si>
  <si>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</si>
  <si>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</si>
  <si>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</si>
  <si>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</si>
  <si>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</si>
  <si>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</si>
  <si>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</si>
  <si>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</si>
  <si>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</si>
  <si>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</si>
  <si>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</si>
  <si>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</si>
  <si>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</si>
  <si>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</si>
  <si>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</si>
  <si>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</si>
  <si>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</si>
  <si>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</si>
  <si>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</si>
  <si>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</si>
  <si>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</si>
  <si>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</si>
  <si>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</si>
  <si>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</si>
  <si>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</si>
  <si>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</si>
  <si>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</si>
  <si>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</si>
  <si>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</si>
  <si>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</si>
  <si>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</si>
  <si>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</si>
  <si>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</si>
  <si>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</si>
  <si>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</si>
  <si>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</si>
  <si>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</si>
  <si>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</si>
  <si>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</si>
  <si>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</si>
  <si>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</si>
  <si>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</si>
  <si>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</si>
  <si>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</si>
  <si>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</si>
  <si>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</si>
  <si>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RENDA.... FE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</si>
  <si>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</si>
  <si>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</si>
  <si>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</si>
  <si>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</si>
  <si>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</si>
  <si>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</si>
  <si>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</si>
  <si>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</si>
  <si>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</si>
  <si>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</si>
  <si>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</si>
  <si>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</si>
  <si>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</si>
  <si>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</si>
  <si>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</si>
  <si>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</si>
  <si>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</si>
  <si>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FOLHA DE PAGAMENTO - LAGO AZUL TRANSMISSÃO</t>
  </si>
  <si>
    <t>SALARIO MATERNIDADE</t>
  </si>
  <si>
    <t>I N S S FÉRIAS</t>
  </si>
  <si>
    <t>SALARIO ............</t>
  </si>
  <si>
    <t>INSS 13º</t>
  </si>
  <si>
    <t>IMPOSTO RENDA 13º</t>
  </si>
  <si>
    <t>Cleucia Fernandes Marques</t>
  </si>
  <si>
    <t>Mariana Ribeiro Lima Martins</t>
  </si>
  <si>
    <t>13ª 2022 pago em 2 x 1ª parcela em  30/11/2022 e segunda parcela em 20/12/2022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</si>
</sst>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18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C12" sqref="BC12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78</v>
      </c>
    </row>
    <row r="4" spans="1:66" ht="21" x14ac:dyDescent="0.35">
      <c r="B4" s="14" t="s">
        <v>86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79</v>
      </c>
      <c r="W9" s="7" t="s">
        <v>81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82</v>
      </c>
      <c r="BI9" s="7" t="s">
        <v>83</v>
      </c>
      <c r="BJ9" s="7" t="s">
        <v>60</v>
      </c>
      <c r="BK9" s="7" t="s">
        <v>80</v>
      </c>
      <c r="BL9" s="7" t="s">
        <v>61</v>
      </c>
      <c r="BM9" s="7" t="s">
        <v>62</v>
      </c>
      <c r="BN9" s="6" t="s">
        <v>63</v>
      </c>
    </row>
    <row r="10" spans="1:66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5">
        <f>SUM(H10:Y10)</f>
        <v>0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/>
      <c r="X10" s="11">
        <v>0</v>
      </c>
      <c r="Y10" s="11">
        <v>0</v>
      </c>
      <c r="Z10" s="15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5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5">
        <f t="shared" ref="AS10:AS15" si="0"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5">
        <f t="shared" ref="BA10:BA15" si="1">SUM(BB10)</f>
        <v>4182.9799999999996</v>
      </c>
      <c r="BB10" s="11">
        <v>4182.9799999999996</v>
      </c>
      <c r="BC10" s="15">
        <f>BA10+AS10+AG10+Z10+G10</f>
        <v>4182.9799999999996</v>
      </c>
      <c r="BD10" s="15">
        <f t="shared" ref="BD10:BD13" si="2">SUM(BE10:BM10)</f>
        <v>631.93000000000006</v>
      </c>
      <c r="BE10" s="11">
        <v>0</v>
      </c>
      <c r="BF10" s="11">
        <v>0</v>
      </c>
      <c r="BG10" s="11">
        <v>0</v>
      </c>
      <c r="BH10" s="11">
        <v>421.79</v>
      </c>
      <c r="BI10" s="11">
        <v>210.14</v>
      </c>
      <c r="BJ10" s="11">
        <v>0</v>
      </c>
      <c r="BK10" s="11">
        <v>0</v>
      </c>
      <c r="BL10" s="11">
        <v>0</v>
      </c>
      <c r="BM10" s="11">
        <v>0</v>
      </c>
      <c r="BN10" s="15">
        <f t="shared" ref="BN10:BN13" si="3">BC10-BD10</f>
        <v>3551.0499999999993</v>
      </c>
    </row>
    <row r="11" spans="1:66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5">
        <f t="shared" ref="G11:G13" si="4">SUM(H11:Y11)</f>
        <v>0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5"/>
      <c r="X11" s="11">
        <v>0</v>
      </c>
      <c r="Y11" s="11">
        <v>0</v>
      </c>
      <c r="Z11" s="15">
        <f t="shared" ref="Z11:Z13" si="5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5">
        <f>SUM(AH11:AR11)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5">
        <f t="shared" si="0"/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5">
        <f t="shared" si="1"/>
        <v>9101.85</v>
      </c>
      <c r="BB11" s="11">
        <v>9101.85</v>
      </c>
      <c r="BC11" s="15">
        <f t="shared" ref="BC11:BC13" si="6">BA11+AS11+AG11+Z11+G11</f>
        <v>9101.85</v>
      </c>
      <c r="BD11" s="15">
        <f t="shared" si="2"/>
        <v>2182.09</v>
      </c>
      <c r="BE11" s="11">
        <v>0</v>
      </c>
      <c r="BF11" s="11">
        <v>0</v>
      </c>
      <c r="BG11" s="11">
        <v>0</v>
      </c>
      <c r="BH11" s="11">
        <v>828.38</v>
      </c>
      <c r="BI11" s="11">
        <v>1353.71</v>
      </c>
      <c r="BJ11" s="11">
        <v>0</v>
      </c>
      <c r="BK11" s="11">
        <v>0</v>
      </c>
      <c r="BL11" s="11">
        <v>0</v>
      </c>
      <c r="BM11" s="11">
        <v>0</v>
      </c>
      <c r="BN11" s="15">
        <f t="shared" si="3"/>
        <v>6919.76</v>
      </c>
    </row>
    <row r="12" spans="1:66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5">
        <f t="shared" si="4"/>
        <v>0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5"/>
      <c r="X12" s="11">
        <v>0</v>
      </c>
      <c r="Y12" s="11">
        <v>0</v>
      </c>
      <c r="Z12" s="15">
        <f t="shared" si="5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5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5">
        <f t="shared" si="0"/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5">
        <f t="shared" si="1"/>
        <v>5606.58</v>
      </c>
      <c r="BB12" s="11">
        <v>5606.58</v>
      </c>
      <c r="BC12" s="15">
        <f t="shared" si="6"/>
        <v>5606.58</v>
      </c>
      <c r="BD12" s="15">
        <f t="shared" si="2"/>
        <v>1122.74</v>
      </c>
      <c r="BE12" s="11">
        <v>0</v>
      </c>
      <c r="BF12" s="11">
        <v>0</v>
      </c>
      <c r="BG12" s="11">
        <v>0</v>
      </c>
      <c r="BH12" s="11">
        <v>621.09</v>
      </c>
      <c r="BI12" s="11">
        <v>501.65</v>
      </c>
      <c r="BJ12" s="11">
        <v>0</v>
      </c>
      <c r="BK12" s="11">
        <v>0</v>
      </c>
      <c r="BL12" s="11">
        <v>0</v>
      </c>
      <c r="BM12" s="11">
        <v>0</v>
      </c>
      <c r="BN12" s="15">
        <f t="shared" si="3"/>
        <v>4483.84</v>
      </c>
    </row>
    <row r="13" spans="1:66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5">
        <f t="shared" si="4"/>
        <v>0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5"/>
      <c r="X13" s="11">
        <v>0</v>
      </c>
      <c r="Y13" s="11">
        <v>0</v>
      </c>
      <c r="Z13" s="15">
        <f t="shared" si="5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5">
        <f t="shared" ref="AG13" si="7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5">
        <f t="shared" si="0"/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5">
        <f t="shared" si="1"/>
        <v>16631.240000000002</v>
      </c>
      <c r="BB13" s="11">
        <v>16631.240000000002</v>
      </c>
      <c r="BC13" s="15">
        <f t="shared" si="6"/>
        <v>16631.240000000002</v>
      </c>
      <c r="BD13" s="15">
        <f t="shared" si="2"/>
        <v>4304.8099999999995</v>
      </c>
      <c r="BE13" s="11">
        <v>0</v>
      </c>
      <c r="BF13" s="11">
        <v>0</v>
      </c>
      <c r="BG13" s="11">
        <v>0</v>
      </c>
      <c r="BH13" s="11">
        <v>828.38</v>
      </c>
      <c r="BI13" s="11">
        <v>3476.43</v>
      </c>
      <c r="BJ13" s="11">
        <v>0</v>
      </c>
      <c r="BK13" s="11">
        <v>0</v>
      </c>
      <c r="BL13" s="11">
        <v>0</v>
      </c>
      <c r="BM13" s="11">
        <v>0</v>
      </c>
      <c r="BN13" s="15">
        <f t="shared" si="3"/>
        <v>12326.430000000002</v>
      </c>
    </row>
    <row r="14" spans="1:66" x14ac:dyDescent="0.25">
      <c r="A14" s="9" t="s">
        <v>84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5">
        <f t="shared" ref="G14" si="8">SUM(H14:Y14)</f>
        <v>0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5"/>
      <c r="X14" s="11">
        <v>0</v>
      </c>
      <c r="Y14" s="11">
        <v>0</v>
      </c>
      <c r="Z14" s="15">
        <f t="shared" ref="Z14" si="9">SUM(AA14:AF14)</f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5">
        <f>SUM(AH14:AR14)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5">
        <f t="shared" si="0"/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5">
        <f t="shared" si="1"/>
        <v>5399.14</v>
      </c>
      <c r="BB14" s="11">
        <v>5399.14</v>
      </c>
      <c r="BC14" s="15">
        <f t="shared" ref="BC14" si="10">BA14+AS14+AG14+Z14+G14</f>
        <v>5399.14</v>
      </c>
      <c r="BD14" s="15">
        <f t="shared" ref="BD14" si="11">SUM(BE14:BM14)</f>
        <v>1044.6399999999999</v>
      </c>
      <c r="BE14" s="11">
        <v>0</v>
      </c>
      <c r="BF14" s="11">
        <v>0</v>
      </c>
      <c r="BG14" s="11">
        <v>0</v>
      </c>
      <c r="BH14" s="11">
        <v>592.04999999999995</v>
      </c>
      <c r="BI14" s="11">
        <v>452.59</v>
      </c>
      <c r="BJ14" s="11">
        <v>0</v>
      </c>
      <c r="BK14" s="11">
        <v>0</v>
      </c>
      <c r="BL14" s="11">
        <v>0</v>
      </c>
      <c r="BM14" s="11">
        <v>0</v>
      </c>
      <c r="BN14" s="15">
        <f t="shared" ref="BN14:BN15" si="12">BC14-BD14</f>
        <v>4354.5</v>
      </c>
    </row>
    <row r="15" spans="1:66" x14ac:dyDescent="0.25">
      <c r="A15" s="9" t="s">
        <v>85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5">
        <f>SUM(H15:Y15)</f>
        <v>0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/>
      <c r="X15" s="11">
        <v>0</v>
      </c>
      <c r="Y15" s="11">
        <v>0</v>
      </c>
      <c r="Z15" s="15">
        <f>SUM(AA15:AF15)</f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5">
        <f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5">
        <f t="shared" si="0"/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5">
        <f t="shared" si="1"/>
        <v>5606.58</v>
      </c>
      <c r="BB15" s="11">
        <v>5606.58</v>
      </c>
      <c r="BC15" s="15">
        <f>BA15+AS15+AG15+Z15+G15</f>
        <v>5606.58</v>
      </c>
      <c r="BD15" s="15">
        <f t="shared" ref="BD15" si="13">SUM(BE15:BM15)</f>
        <v>1070.5999999999999</v>
      </c>
      <c r="BE15" s="11">
        <v>0</v>
      </c>
      <c r="BF15" s="11">
        <v>0</v>
      </c>
      <c r="BG15" s="11">
        <v>0</v>
      </c>
      <c r="BH15" s="11">
        <v>621.09</v>
      </c>
      <c r="BI15" s="11">
        <v>449.51</v>
      </c>
      <c r="BJ15" s="11">
        <v>0</v>
      </c>
      <c r="BK15" s="11">
        <v>0</v>
      </c>
      <c r="BL15" s="11">
        <v>0</v>
      </c>
      <c r="BM15" s="11">
        <v>0</v>
      </c>
      <c r="BN15" s="15">
        <f t="shared" si="12"/>
        <v>4535.9799999999996</v>
      </c>
    </row>
    <row r="16" spans="1:66" x14ac:dyDescent="0.25">
      <c r="BM16" s="12"/>
      <c r="BN16" s="13"/>
    </row>
    <row r="17" spans="66:66" x14ac:dyDescent="0.25">
      <c r="BN17" s="12"/>
    </row>
    <row r="18" spans="66:66" x14ac:dyDescent="0.25">
      <c r="BN18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2022-06-21T18:06:07Z</cp:lastPrinted>
  <dcterms:created xsi:type="dcterms:W3CDTF">2022-06-10T13:08:25Z</dcterms:created>
  <dcterms:modified xsi:type="dcterms:W3CDTF">2023-01-05T14:09:32Z</dcterms:modified>
</cp:coreProperties>
</file>