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9" documentId="8_{76FF7533-55B0-4D77-BE43-EAF83A804884}" xr6:coauthVersionLast="47" xr6:coauthVersionMax="47" xr10:uidLastSave="{4EE35DCF-CDA1-4B69-BDA7-36E3AE7E2221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5" i="1" l="1"/>
  <c r="AZ15" i="1"/>
  <c r="AR15" i="1"/>
  <c r="AF15" i="1"/>
  <c r="Y15" i="1"/>
  <c r="G15" i="1"/>
  <c r="BC22" i="1"/>
  <c r="AZ22" i="1"/>
  <c r="AR22" i="1"/>
  <c r="AF22" i="1"/>
  <c r="Y22" i="1"/>
  <c r="G22" i="1"/>
  <c r="BB15" i="1" l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4" i="1"/>
  <c r="G23" i="1"/>
  <c r="G10" i="1"/>
  <c r="Y11" i="1"/>
  <c r="Y12" i="1"/>
  <c r="Y13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7" i="1"/>
  <c r="AZ18" i="1"/>
  <c r="AZ21" i="1"/>
  <c r="AZ24" i="1"/>
  <c r="AZ23" i="1"/>
  <c r="AR11" i="1"/>
  <c r="AR10" i="1"/>
  <c r="AR12" i="1"/>
  <c r="AR17" i="1"/>
  <c r="AR18" i="1"/>
  <c r="AR21" i="1"/>
  <c r="AR24" i="1"/>
  <c r="AF12" i="1"/>
  <c r="AF17" i="1"/>
  <c r="AF18" i="1"/>
  <c r="AF21" i="1"/>
  <c r="AF24" i="1"/>
  <c r="AF23" i="1"/>
  <c r="BC12" i="1"/>
  <c r="BC10" i="1"/>
  <c r="BC11" i="1"/>
  <c r="AF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<sst xmlns="http://schemas.openxmlformats.org/spreadsheetml/2006/main" count="159" uniqueCount="106">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</sst>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V26" sqref="BV26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44562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105</v>
      </c>
      <c r="T9" s="7" t="s">
        <v>21</v>
      </c>
      <c r="U9" s="7" t="s">
        <v>92</v>
      </c>
      <c r="V9" s="7" t="s">
        <v>94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93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3730.42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3730.42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3730.42</v>
      </c>
      <c r="BC10" s="16">
        <f t="shared" ref="BC10:BC24" si="2">SUM(BD10:BL10)</f>
        <v>509.43</v>
      </c>
      <c r="BD10" s="11">
        <v>0</v>
      </c>
      <c r="BE10" s="11">
        <v>0</v>
      </c>
      <c r="BF10" s="11">
        <v>0</v>
      </c>
      <c r="BG10" s="11">
        <v>358.43</v>
      </c>
      <c r="BH10" s="11">
        <v>151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3220.9900000000002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8117.11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6">
        <v>8117.11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8117.11</v>
      </c>
      <c r="BC11" s="16">
        <f t="shared" si="2"/>
        <v>1911.2800000000002</v>
      </c>
      <c r="BD11" s="11">
        <v>0</v>
      </c>
      <c r="BE11" s="11">
        <v>0</v>
      </c>
      <c r="BF11" s="11">
        <v>0</v>
      </c>
      <c r="BG11" s="11">
        <v>828.38</v>
      </c>
      <c r="BH11" s="11">
        <v>1082.9000000000001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6205.83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5000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5000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5000</v>
      </c>
      <c r="BC12" s="16">
        <f t="shared" si="2"/>
        <v>904.4</v>
      </c>
      <c r="BD12" s="11">
        <v>0</v>
      </c>
      <c r="BE12" s="11">
        <v>0</v>
      </c>
      <c r="BF12" s="11">
        <v>0</v>
      </c>
      <c r="BG12" s="11">
        <v>536.16999999999996</v>
      </c>
      <c r="BH12" s="11">
        <v>368.23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4095.6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14831.89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14831.89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14831.89</v>
      </c>
      <c r="BC13" s="16">
        <f t="shared" si="2"/>
        <v>3809.9900000000002</v>
      </c>
      <c r="BD13" s="11">
        <v>0</v>
      </c>
      <c r="BE13" s="11">
        <v>0</v>
      </c>
      <c r="BF13" s="11">
        <v>0</v>
      </c>
      <c r="BG13" s="11">
        <v>828.38</v>
      </c>
      <c r="BH13" s="11">
        <v>2981.61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11021.9</v>
      </c>
    </row>
    <row r="14" spans="1:65" x14ac:dyDescent="0.25">
      <c r="A14" s="9" t="s">
        <v>99</v>
      </c>
      <c r="B14" s="9" t="s">
        <v>65</v>
      </c>
      <c r="C14" s="9" t="s">
        <v>71</v>
      </c>
      <c r="D14" s="10" t="s">
        <v>67</v>
      </c>
      <c r="E14" s="9" t="s">
        <v>68</v>
      </c>
      <c r="F14" s="9" t="s">
        <v>72</v>
      </c>
      <c r="G14" s="16">
        <f t="shared" si="0"/>
        <v>4815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4815</v>
      </c>
      <c r="W14" s="11">
        <v>0</v>
      </c>
      <c r="X14" s="11">
        <v>0</v>
      </c>
      <c r="Y14" s="16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" si="9">SUM(BA14)</f>
        <v>0</v>
      </c>
      <c r="BA14" s="11">
        <v>0</v>
      </c>
      <c r="BB14" s="16">
        <f t="shared" si="1"/>
        <v>4815</v>
      </c>
      <c r="BC14" s="16">
        <f t="shared" ref="BC14:BC15" si="10">SUM(BD14:BL14)</f>
        <v>842.7</v>
      </c>
      <c r="BD14" s="11">
        <v>0</v>
      </c>
      <c r="BE14" s="11">
        <v>0</v>
      </c>
      <c r="BF14" s="11">
        <v>0</v>
      </c>
      <c r="BG14" s="11">
        <v>510.27</v>
      </c>
      <c r="BH14" s="11">
        <v>332.43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ref="BM14:BM15" si="11">BB14-BC14</f>
        <v>3972.3</v>
      </c>
    </row>
    <row r="15" spans="1:65" x14ac:dyDescent="0.25">
      <c r="A15" s="9" t="s">
        <v>100</v>
      </c>
      <c r="B15" s="9" t="s">
        <v>65</v>
      </c>
      <c r="C15" s="9" t="s">
        <v>66</v>
      </c>
      <c r="D15" s="10" t="s">
        <v>67</v>
      </c>
      <c r="E15" s="9" t="s">
        <v>68</v>
      </c>
      <c r="F15" s="9" t="s">
        <v>74</v>
      </c>
      <c r="G15" s="16">
        <f t="shared" ref="G15" si="12">SUM(H15:X15)</f>
        <v>5000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3666.67</v>
      </c>
      <c r="V15" s="11">
        <v>1333.33</v>
      </c>
      <c r="W15" s="11">
        <v>0</v>
      </c>
      <c r="X15" s="11">
        <v>0</v>
      </c>
      <c r="Y15" s="16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>SUM(BA15)</f>
        <v>0</v>
      </c>
      <c r="BA15" s="11">
        <v>0</v>
      </c>
      <c r="BB15" s="16">
        <f t="shared" ref="BB15" si="13">AZ15+AR15+AF15+Y15+G15</f>
        <v>5000</v>
      </c>
      <c r="BC15" s="16">
        <f t="shared" si="10"/>
        <v>861.74</v>
      </c>
      <c r="BD15" s="11">
        <v>0</v>
      </c>
      <c r="BE15" s="11">
        <v>0</v>
      </c>
      <c r="BF15" s="11">
        <v>0</v>
      </c>
      <c r="BG15" s="11">
        <v>536.16999999999996</v>
      </c>
      <c r="BH15" s="11">
        <v>325.57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si="11"/>
        <v>4138.26</v>
      </c>
    </row>
    <row r="16" spans="1:65" x14ac:dyDescent="0.25">
      <c r="A16" s="9" t="s">
        <v>79</v>
      </c>
      <c r="B16" s="9" t="s">
        <v>89</v>
      </c>
      <c r="C16" s="9" t="s">
        <v>89</v>
      </c>
      <c r="D16" s="10" t="s">
        <v>67</v>
      </c>
      <c r="E16" s="9" t="s">
        <v>68</v>
      </c>
      <c r="F16" s="9" t="s">
        <v>90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95</v>
      </c>
      <c r="C17" s="9" t="s">
        <v>96</v>
      </c>
      <c r="D17" s="10" t="s">
        <v>67</v>
      </c>
      <c r="E17" s="9" t="s">
        <v>68</v>
      </c>
      <c r="F17" s="9" t="s">
        <v>91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ref="AR17:AR24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ref="AZ17:AZ24" si="18">SUM(BA17)</f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18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98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101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21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2">BB20-BC20</f>
        <v>232.43</v>
      </c>
    </row>
    <row r="21" spans="1:65" x14ac:dyDescent="0.25">
      <c r="A21" s="9" t="s">
        <v>102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18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103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3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6">SUM(BA22)</f>
        <v>0</v>
      </c>
      <c r="BA22" s="11">
        <v>0</v>
      </c>
      <c r="BB22" s="16">
        <f t="shared" ref="BB22" si="27">AZ22+AR22+AF22+Y22+G22</f>
        <v>232.43</v>
      </c>
      <c r="BC22" s="16">
        <f t="shared" ref="BC22" si="28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97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104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17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18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2022-06-22T17:34:24Z</cp:lastPrinted>
  <dcterms:created xsi:type="dcterms:W3CDTF">2022-06-10T13:08:25Z</dcterms:created>
  <dcterms:modified xsi:type="dcterms:W3CDTF">2022-06-22T17:42:00Z</dcterms:modified>
</cp:coreProperties>
</file>