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Diárias/"/>
    </mc:Choice>
  </mc:AlternateContent>
  <xr:revisionPtr revIDLastSave="49" documentId="8_{AC4F8468-217D-4C90-B9FA-B253B13424E1}" xr6:coauthVersionLast="47" xr6:coauthVersionMax="47" xr10:uidLastSave="{04F1DCC0-C3EB-48BD-B4FF-66545E6C427A}"/>
  <bookViews>
    <workbookView xWindow="-120" yWindow="-120" windowWidth="20730" windowHeight="11160" xr2:uid="{00000000-000D-0000-FFFF-FFFF00000000}"/>
  </bookViews>
  <sheets>
    <sheet name="LAZ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2" l="1"/>
  <c r="H17" i="2"/>
  <c r="H8" i="2"/>
</calcChain>
</file>

<file path=xl/sharedStrings.xml><?xml version="1.0" encoding="utf-8"?>
<sst xmlns="http://schemas.openxmlformats.org/spreadsheetml/2006/main" count="64" uniqueCount="27">
  <si>
    <t>Nome Servidor</t>
  </si>
  <si>
    <t>Cargo</t>
  </si>
  <si>
    <t>Destino</t>
  </si>
  <si>
    <t>Tipo Diaria</t>
  </si>
  <si>
    <t>Motivo</t>
  </si>
  <si>
    <t>Data Partida</t>
  </si>
  <si>
    <t>Data Retorno</t>
  </si>
  <si>
    <t>Valor</t>
  </si>
  <si>
    <t>Qtd Diarias</t>
  </si>
  <si>
    <t>Data Pagamento</t>
  </si>
  <si>
    <t>GOIÂNIA E REGIÃO METROPOLITANA - MUNICÍPIOS DO INTERIOR DE GOIÁS</t>
  </si>
  <si>
    <t>ASSISTENTE DE DIRETORIA</t>
  </si>
  <si>
    <t>Günther Benedict Craesmeyer</t>
  </si>
  <si>
    <t>Renan Telles de Sousa Alcantara</t>
  </si>
  <si>
    <t>Goianésia</t>
  </si>
  <si>
    <t>Perícia</t>
  </si>
  <si>
    <t>RELATÓRIO DE DIÁRIAS DE VIAGEM 02/2022</t>
  </si>
  <si>
    <t>RELATÓRIO DE DIÁRIAS DE VIAGEM 03/2022</t>
  </si>
  <si>
    <t>Uruaçu</t>
  </si>
  <si>
    <t>LT BARRO ALTO - ITAPACI</t>
  </si>
  <si>
    <t>Vistoria Técnica</t>
  </si>
  <si>
    <t>RELATÓRIO DE DIÁRIAS DE VIAGEM 05/2022</t>
  </si>
  <si>
    <t>RELATÓRIO DE DIÁRIAS DE VIAGEM 07/2022</t>
  </si>
  <si>
    <t>ANTONIO DIRCEU GUIMARÃES MACHADO</t>
  </si>
  <si>
    <t>Presidente e Diretor de engenharia e operação</t>
  </si>
  <si>
    <t>ITAPACI - GO</t>
  </si>
  <si>
    <t>Migração CPSOM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</si>
</sst>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2" applyNumberFormat="0" applyAlignment="0" applyProtection="0"/>
    <xf numFmtId="0" fontId="5" fillId="22" borderId="3" applyNumberFormat="0" applyAlignment="0" applyProtection="0"/>
    <xf numFmtId="0" fontId="6" fillId="0" borderId="4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2" applyNumberFormat="0" applyAlignment="0" applyProtection="0"/>
    <xf numFmtId="0" fontId="1" fillId="30" borderId="5" applyNumberFormat="0" applyFont="0" applyAlignment="0" applyProtection="0"/>
    <xf numFmtId="0" fontId="8" fillId="21" borderId="6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0" applyNumberFormat="0" applyFill="0" applyAlignment="0" applyProtection="0"/>
  </cellStyleXfs>
  <cellXfs count="9">
    <xf numFmtId="0" fontId="0" fillId="0" borderId="0" xfId="0"/>
    <xf numFmtId="40" fontId="0" fillId="0" borderId="0" xfId="0" applyNumberFormat="1"/>
    <xf numFmtId="0" fontId="15" fillId="0" borderId="1" xfId="0" applyFont="1" applyBorder="1"/>
    <xf numFmtId="40" fontId="15" fillId="0" borderId="1" xfId="0" applyNumberFormat="1" applyFont="1" applyBorder="1"/>
    <xf numFmtId="0" fontId="0" fillId="0" borderId="1" xfId="0" applyBorder="1"/>
    <xf numFmtId="22" fontId="0" fillId="0" borderId="1" xfId="0" applyNumberFormat="1" applyBorder="1"/>
    <xf numFmtId="40" fontId="0" fillId="0" borderId="1" xfId="0" applyNumberFormat="1" applyBorder="1"/>
    <xf numFmtId="2" fontId="0" fillId="0" borderId="1" xfId="0" applyNumberFormat="1" applyBorder="1"/>
    <xf numFmtId="0" fontId="16" fillId="0" borderId="1" xfId="0" applyFont="1" applyBorder="1" applyAlignment="1">
      <alignment horizontal="center" vertical="center"/>
    </xf>
  </cellXfs>
  <cellStyles count="40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ta" xfId="30" builtinId="10" customBuiltin="1"/>
    <cellStyle name="Saída" xfId="31" builtinId="21" customBuiltin="1"/>
    <cellStyle name="Texto de Aviso" xfId="32" builtinId="11" customBuiltin="1"/>
    <cellStyle name="Texto Explicativo" xfId="33" builtinId="53" customBuiltin="1"/>
    <cellStyle name="Título" xfId="34" builtinId="15" customBuiltin="1"/>
    <cellStyle name="Título 1" xfId="35" builtinId="16" customBuiltin="1"/>
    <cellStyle name="Título 2" xfId="36" builtinId="17" customBuiltin="1"/>
    <cellStyle name="Título 3" xfId="37" builtinId="18" customBuiltin="1"/>
    <cellStyle name="Título 4" xfId="38" builtinId="19" customBuiltin="1"/>
    <cellStyle name="Total" xfId="3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1495424</xdr:colOff>
      <xdr:row>3</xdr:row>
      <xdr:rowOff>85582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65F78BC-2B13-4A00-9F56-578A74127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5424" cy="657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13C7E-28F0-4DBE-8E96-6349112775D5}">
  <dimension ref="A1:J37"/>
  <sheetViews>
    <sheetView showGridLines="0" tabSelected="1" topLeftCell="A25" zoomScaleNormal="100" workbookViewId="0">
      <selection activeCell="F38" sqref="F38"/>
    </sheetView>
  </sheetViews>
  <sheetFormatPr defaultRowHeight="15" x14ac:dyDescent="0.25"/>
  <cols>
    <col min="1" max="1" width="28.140625" bestFit="1" customWidth="1"/>
    <col min="2" max="2" width="24.28515625" bestFit="1" customWidth="1"/>
    <col min="3" max="3" width="25.5703125" bestFit="1" customWidth="1"/>
    <col min="4" max="4" width="70.42578125" customWidth="1"/>
    <col min="5" max="5" width="15" bestFit="1" customWidth="1"/>
    <col min="6" max="7" width="15.7109375" bestFit="1" customWidth="1"/>
    <col min="8" max="8" width="9.140625" style="1" bestFit="1" customWidth="1"/>
    <col min="9" max="9" width="10" bestFit="1" customWidth="1"/>
    <col min="10" max="10" width="15.7109375" bestFit="1" customWidth="1"/>
  </cols>
  <sheetData>
    <row r="1" spans="1:10" x14ac:dyDescent="0.25">
      <c r="A1" s="8" t="s">
        <v>16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x14ac:dyDescent="0.2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x14ac:dyDescent="0.25">
      <c r="A4" s="8"/>
      <c r="B4" s="8"/>
      <c r="C4" s="8"/>
      <c r="D4" s="8"/>
      <c r="E4" s="8"/>
      <c r="F4" s="8"/>
      <c r="G4" s="8"/>
      <c r="H4" s="8"/>
      <c r="I4" s="8"/>
      <c r="J4" s="8"/>
    </row>
    <row r="7" spans="1:10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3" t="s">
        <v>7</v>
      </c>
      <c r="I7" s="2" t="s">
        <v>8</v>
      </c>
      <c r="J7" s="2" t="s">
        <v>9</v>
      </c>
    </row>
    <row r="8" spans="1:10" x14ac:dyDescent="0.25">
      <c r="A8" s="4" t="s">
        <v>13</v>
      </c>
      <c r="B8" s="4" t="s">
        <v>11</v>
      </c>
      <c r="C8" s="4" t="s">
        <v>14</v>
      </c>
      <c r="D8" s="4" t="s">
        <v>10</v>
      </c>
      <c r="E8" s="4" t="s">
        <v>15</v>
      </c>
      <c r="F8" s="5">
        <v>44607.166666666664</v>
      </c>
      <c r="G8" s="5">
        <v>44608.666666666664</v>
      </c>
      <c r="H8" s="6">
        <f>18.7+46.36+21+70+56</f>
        <v>212.06</v>
      </c>
      <c r="I8" s="7">
        <v>1</v>
      </c>
      <c r="J8" s="5">
        <v>44613</v>
      </c>
    </row>
    <row r="10" spans="1:10" x14ac:dyDescent="0.25">
      <c r="A10" s="8" t="s">
        <v>17</v>
      </c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0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</row>
    <row r="16" spans="1:10" x14ac:dyDescent="0.25">
      <c r="A16" s="2" t="s">
        <v>0</v>
      </c>
      <c r="B16" s="2" t="s">
        <v>1</v>
      </c>
      <c r="C16" s="2" t="s">
        <v>2</v>
      </c>
      <c r="D16" s="2" t="s">
        <v>3</v>
      </c>
      <c r="E16" s="2" t="s">
        <v>4</v>
      </c>
      <c r="F16" s="2" t="s">
        <v>5</v>
      </c>
      <c r="G16" s="2" t="s">
        <v>6</v>
      </c>
      <c r="H16" s="3" t="s">
        <v>7</v>
      </c>
      <c r="I16" s="2" t="s">
        <v>8</v>
      </c>
      <c r="J16" s="2" t="s">
        <v>9</v>
      </c>
    </row>
    <row r="17" spans="1:10" x14ac:dyDescent="0.25">
      <c r="A17" s="4" t="s">
        <v>13</v>
      </c>
      <c r="B17" s="4" t="s">
        <v>11</v>
      </c>
      <c r="C17" s="4" t="s">
        <v>18</v>
      </c>
      <c r="D17" s="4" t="s">
        <v>10</v>
      </c>
      <c r="E17" s="4" t="s">
        <v>15</v>
      </c>
      <c r="F17" s="5">
        <v>44637.625</v>
      </c>
      <c r="G17" s="5">
        <v>44638.625</v>
      </c>
      <c r="H17" s="6">
        <f>41.5+70+48</f>
        <v>159.5</v>
      </c>
      <c r="I17" s="7">
        <v>1</v>
      </c>
      <c r="J17" s="5">
        <v>44645</v>
      </c>
    </row>
    <row r="20" spans="1:10" x14ac:dyDescent="0.25">
      <c r="A20" s="8" t="s">
        <v>21</v>
      </c>
      <c r="B20" s="8"/>
      <c r="C20" s="8"/>
      <c r="D20" s="8"/>
      <c r="E20" s="8"/>
      <c r="F20" s="8"/>
      <c r="G20" s="8"/>
      <c r="H20" s="8"/>
      <c r="I20" s="8"/>
      <c r="J20" s="8"/>
    </row>
    <row r="21" spans="1:10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0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</row>
    <row r="26" spans="1:10" x14ac:dyDescent="0.25">
      <c r="A26" s="2" t="s">
        <v>0</v>
      </c>
      <c r="B26" s="2" t="s">
        <v>1</v>
      </c>
      <c r="C26" s="2" t="s">
        <v>2</v>
      </c>
      <c r="D26" s="2" t="s">
        <v>3</v>
      </c>
      <c r="E26" s="2" t="s">
        <v>4</v>
      </c>
      <c r="F26" s="2" t="s">
        <v>5</v>
      </c>
      <c r="G26" s="2" t="s">
        <v>6</v>
      </c>
      <c r="H26" s="3" t="s">
        <v>7</v>
      </c>
      <c r="I26" s="2" t="s">
        <v>8</v>
      </c>
      <c r="J26" s="2" t="s">
        <v>9</v>
      </c>
    </row>
    <row r="27" spans="1:10" x14ac:dyDescent="0.25">
      <c r="A27" s="4" t="s">
        <v>12</v>
      </c>
      <c r="B27" s="4" t="s">
        <v>11</v>
      </c>
      <c r="C27" s="4" t="s">
        <v>19</v>
      </c>
      <c r="D27" s="4" t="s">
        <v>10</v>
      </c>
      <c r="E27" s="4" t="s">
        <v>20</v>
      </c>
      <c r="F27" s="5">
        <v>44683.243055555555</v>
      </c>
      <c r="G27" s="5">
        <v>44687.270833333336</v>
      </c>
      <c r="H27" s="6">
        <f>261.8+73.48+668+42+93+40+160+74.9</f>
        <v>1413.18</v>
      </c>
      <c r="I27" s="7">
        <v>4</v>
      </c>
      <c r="J27" s="5">
        <v>44692</v>
      </c>
    </row>
    <row r="30" spans="1:10" x14ac:dyDescent="0.25">
      <c r="A30" s="8" t="s">
        <v>22</v>
      </c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</row>
    <row r="36" spans="1:10" x14ac:dyDescent="0.25">
      <c r="A36" s="2" t="s">
        <v>0</v>
      </c>
      <c r="B36" s="2" t="s">
        <v>1</v>
      </c>
      <c r="C36" s="2" t="s">
        <v>2</v>
      </c>
      <c r="D36" s="2" t="s">
        <v>3</v>
      </c>
      <c r="E36" s="2" t="s">
        <v>4</v>
      </c>
      <c r="F36" s="2" t="s">
        <v>5</v>
      </c>
      <c r="G36" s="2" t="s">
        <v>6</v>
      </c>
      <c r="H36" s="3" t="s">
        <v>7</v>
      </c>
      <c r="I36" s="2" t="s">
        <v>8</v>
      </c>
      <c r="J36" s="2" t="s">
        <v>9</v>
      </c>
    </row>
    <row r="37" spans="1:10" x14ac:dyDescent="0.25">
      <c r="A37" s="4" t="s">
        <v>23</v>
      </c>
      <c r="B37" s="4" t="s">
        <v>24</v>
      </c>
      <c r="C37" s="4" t="s">
        <v>25</v>
      </c>
      <c r="D37" s="4" t="s">
        <v>10</v>
      </c>
      <c r="E37" s="4" t="s">
        <v>26</v>
      </c>
      <c r="F37" s="5">
        <v>44754</v>
      </c>
      <c r="G37" s="5">
        <v>44754</v>
      </c>
      <c r="H37" s="6">
        <v>30.5</v>
      </c>
      <c r="I37" s="7">
        <v>0.5</v>
      </c>
      <c r="J37" s="5">
        <v>44763</v>
      </c>
    </row>
  </sheetData>
  <mergeCells count="4">
    <mergeCell ref="A1:J4"/>
    <mergeCell ref="A10:J13"/>
    <mergeCell ref="A20:J23"/>
    <mergeCell ref="A30:J3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LAZ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Jonathas de Andrade Rodrigues</dc:creator>
  <cp:lastModifiedBy>Cleucia Fernandes</cp:lastModifiedBy>
  <cp:lastPrinted>2022-05-16T18:48:58Z</cp:lastPrinted>
  <dcterms:created xsi:type="dcterms:W3CDTF">2022-05-16T18:48:26Z</dcterms:created>
  <dcterms:modified xsi:type="dcterms:W3CDTF">2022-07-27T18:47:05Z</dcterms:modified>
</cp:coreProperties>
</file>