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Diárias/"/>
    </mc:Choice>
  </mc:AlternateContent>
  <xr:revisionPtr revIDLastSave="14" documentId="8_{25207EEA-85FF-434D-832B-00F46B954813}" xr6:coauthVersionLast="47" xr6:coauthVersionMax="47" xr10:uidLastSave="{FFA85914-FCAF-451D-90F6-57CFF3F7BD96}"/>
  <bookViews>
    <workbookView xWindow="-120" yWindow="-120" windowWidth="20730" windowHeight="11160" xr2:uid="{00000000-000D-0000-FFFF-FFFF00000000}"/>
  </bookViews>
  <sheets>
    <sheet name="LA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H26" i="2"/>
  <c r="H18" i="2"/>
  <c r="H9" i="2"/>
</calcChain>
</file>

<file path=xl/sharedStrings.xml><?xml version="1.0" encoding="utf-8"?>
<sst xmlns="http://schemas.openxmlformats.org/spreadsheetml/2006/main" count="74" uniqueCount="30">
  <si>
    <t>Nome Servidor</t>
  </si>
  <si>
    <t>Cargo</t>
  </si>
  <si>
    <t>Destino</t>
  </si>
  <si>
    <t>Tipo Diaria</t>
  </si>
  <si>
    <t>Motivo</t>
  </si>
  <si>
    <t>Data Partida</t>
  </si>
  <si>
    <t>Data Retorno</t>
  </si>
  <si>
    <t>Valor</t>
  </si>
  <si>
    <t>Qtd Diarias</t>
  </si>
  <si>
    <t>Data Pagamento</t>
  </si>
  <si>
    <t>GOIÂNIA E REGIÃO METROPOLITANA - MUNICÍPIOS DO INTERIOR DE GOIÁS</t>
  </si>
  <si>
    <t>ASSISTENTE DE DIRETORIA</t>
  </si>
  <si>
    <t>Luane Mendes de Sousa</t>
  </si>
  <si>
    <t>Goianésia</t>
  </si>
  <si>
    <t>Audiência</t>
  </si>
  <si>
    <t>Barro Alto e Uruaçu</t>
  </si>
  <si>
    <t>RELATÓRIO DE DIÁRIAS DE VIAGEM 01/2019</t>
  </si>
  <si>
    <t>RELATÓRIO DE DIÁRIAS DE VIAGEM 02/2019</t>
  </si>
  <si>
    <t>Günther Benedict Craesmeyer</t>
  </si>
  <si>
    <t>LT BARRO ALTO - ITAPACI</t>
  </si>
  <si>
    <t>Vistoria Técnica</t>
  </si>
  <si>
    <t>RELATÓRIO DE DIÁRIAS DE VIAGEM 03/2019</t>
  </si>
  <si>
    <t>Goiânia</t>
  </si>
  <si>
    <t>Explicar para o conselho da CELG GT as PRCA8 debatidas na 11' RCA.</t>
  </si>
  <si>
    <t>RELATÓRIO DE DIÁRIAS DE VIAGEM 05/2019</t>
  </si>
  <si>
    <t>Uruaçu</t>
  </si>
  <si>
    <t xml:space="preserve">Audiência do processo fundiário: 2015026348421 </t>
  </si>
  <si>
    <t>Betim</t>
  </si>
  <si>
    <t>BETIM - MG</t>
  </si>
  <si>
    <t>Reunião Sae Towers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</si>
</sst>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2" applyNumberFormat="0" applyAlignment="0" applyProtection="0"/>
    <xf numFmtId="0" fontId="1" fillId="30" borderId="5" applyNumberFormat="0" applyFont="0" applyAlignment="0" applyProtection="0"/>
    <xf numFmtId="0" fontId="8" fillId="2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9">
    <xf numFmtId="0" fontId="0" fillId="0" borderId="0" xfId="0"/>
    <xf numFmtId="40" fontId="0" fillId="0" borderId="0" xfId="0" applyNumberFormat="1"/>
    <xf numFmtId="0" fontId="15" fillId="0" borderId="1" xfId="0" applyFont="1" applyBorder="1"/>
    <xf numFmtId="40" fontId="15" fillId="0" borderId="1" xfId="0" applyNumberFormat="1" applyFont="1" applyBorder="1"/>
    <xf numFmtId="0" fontId="0" fillId="0" borderId="1" xfId="0" applyBorder="1"/>
    <xf numFmtId="22" fontId="0" fillId="0" borderId="1" xfId="0" applyNumberFormat="1" applyBorder="1"/>
    <xf numFmtId="40" fontId="0" fillId="0" borderId="1" xfId="0" applyNumberFormat="1" applyBorder="1"/>
    <xf numFmtId="2" fontId="0" fillId="0" borderId="1" xfId="0" applyNumberFormat="1" applyBorder="1"/>
    <xf numFmtId="0" fontId="16" fillId="0" borderId="1" xfId="0" applyFont="1" applyBorder="1" applyAlignment="1">
      <alignment horizontal="center" vertical="center"/>
    </xf>
  </cellXfs>
  <cellStyles count="4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1495424</xdr:colOff>
      <xdr:row>3</xdr:row>
      <xdr:rowOff>85582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65F78BC-2B13-4A00-9F56-578A7412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4" cy="657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3C7E-28F0-4DBE-8E96-6349112775D5}">
  <dimension ref="A1:J36"/>
  <sheetViews>
    <sheetView showGridLines="0" tabSelected="1" topLeftCell="C19" workbookViewId="0">
      <selection activeCell="F43" sqref="F43"/>
    </sheetView>
  </sheetViews>
  <sheetFormatPr defaultRowHeight="15" x14ac:dyDescent="0.25"/>
  <cols>
    <col min="1" max="1" width="28.140625" bestFit="1" customWidth="1"/>
    <col min="2" max="2" width="24.28515625" bestFit="1" customWidth="1"/>
    <col min="3" max="3" width="25.5703125" bestFit="1" customWidth="1"/>
    <col min="4" max="4" width="70.42578125" customWidth="1"/>
    <col min="5" max="5" width="15" bestFit="1" customWidth="1"/>
    <col min="6" max="7" width="15.7109375" bestFit="1" customWidth="1"/>
    <col min="8" max="8" width="9.140625" style="1" bestFit="1" customWidth="1"/>
    <col min="9" max="9" width="10" bestFit="1" customWidth="1"/>
    <col min="10" max="10" width="15.7109375" bestFit="1" customWidth="1"/>
  </cols>
  <sheetData>
    <row r="1" spans="1:10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7" spans="1:1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3" t="s">
        <v>7</v>
      </c>
      <c r="I7" s="2" t="s">
        <v>8</v>
      </c>
      <c r="J7" s="2" t="s">
        <v>9</v>
      </c>
    </row>
    <row r="8" spans="1:10" x14ac:dyDescent="0.25">
      <c r="A8" s="4" t="s">
        <v>12</v>
      </c>
      <c r="B8" s="4" t="s">
        <v>11</v>
      </c>
      <c r="C8" s="4" t="s">
        <v>13</v>
      </c>
      <c r="D8" s="4" t="s">
        <v>10</v>
      </c>
      <c r="E8" s="4" t="s">
        <v>14</v>
      </c>
      <c r="F8" s="5">
        <v>43433.291666666664</v>
      </c>
      <c r="G8" s="5">
        <v>43433.75</v>
      </c>
      <c r="H8" s="6">
        <v>19.34</v>
      </c>
      <c r="I8" s="7">
        <v>0.4</v>
      </c>
      <c r="J8" s="5">
        <v>43472</v>
      </c>
    </row>
    <row r="9" spans="1:10" x14ac:dyDescent="0.25">
      <c r="A9" s="4" t="s">
        <v>12</v>
      </c>
      <c r="B9" s="4" t="s">
        <v>11</v>
      </c>
      <c r="C9" s="4" t="s">
        <v>15</v>
      </c>
      <c r="D9" s="4" t="s">
        <v>10</v>
      </c>
      <c r="E9" s="4" t="s">
        <v>14</v>
      </c>
      <c r="F9" s="5">
        <v>43445.291666666664</v>
      </c>
      <c r="G9" s="5">
        <v>43445.75</v>
      </c>
      <c r="H9" s="6">
        <f>17.5+31.55</f>
        <v>49.05</v>
      </c>
      <c r="I9" s="7">
        <v>0.4</v>
      </c>
      <c r="J9" s="5">
        <v>43472</v>
      </c>
    </row>
    <row r="12" spans="1:10" x14ac:dyDescent="0.2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7" spans="1:10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3" t="s">
        <v>7</v>
      </c>
      <c r="I17" s="2" t="s">
        <v>8</v>
      </c>
      <c r="J17" s="2" t="s">
        <v>9</v>
      </c>
    </row>
    <row r="18" spans="1:10" x14ac:dyDescent="0.25">
      <c r="A18" s="4" t="s">
        <v>18</v>
      </c>
      <c r="B18" s="4" t="s">
        <v>11</v>
      </c>
      <c r="C18" s="4" t="s">
        <v>19</v>
      </c>
      <c r="D18" s="4" t="s">
        <v>10</v>
      </c>
      <c r="E18" s="4" t="s">
        <v>20</v>
      </c>
      <c r="F18" s="5">
        <v>43494.465277777781</v>
      </c>
      <c r="G18" s="5">
        <v>43497.819444444445</v>
      </c>
      <c r="H18" s="6">
        <f>88+360+21</f>
        <v>469</v>
      </c>
      <c r="I18" s="7">
        <v>1</v>
      </c>
      <c r="J18" s="5">
        <v>43515</v>
      </c>
    </row>
    <row r="20" spans="1:10" x14ac:dyDescent="0.25">
      <c r="A20" s="8" t="s">
        <v>21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5" spans="1:10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x14ac:dyDescent="0.25">
      <c r="A26" s="4" t="s">
        <v>18</v>
      </c>
      <c r="B26" s="4" t="s">
        <v>11</v>
      </c>
      <c r="C26" s="4" t="s">
        <v>22</v>
      </c>
      <c r="D26" s="4" t="s">
        <v>10</v>
      </c>
      <c r="E26" s="4" t="s">
        <v>23</v>
      </c>
      <c r="F26" s="5">
        <v>43376.788194444445</v>
      </c>
      <c r="G26" s="5">
        <v>43378.302083333336</v>
      </c>
      <c r="H26" s="6">
        <f>367.95+41.17+229.5</f>
        <v>638.62</v>
      </c>
      <c r="I26" s="7">
        <v>2</v>
      </c>
      <c r="J26" s="5">
        <v>43546</v>
      </c>
    </row>
    <row r="28" spans="1:10" x14ac:dyDescent="0.25">
      <c r="A28" s="8" t="s">
        <v>24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4" spans="1:10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3" t="s">
        <v>7</v>
      </c>
      <c r="I34" s="2" t="s">
        <v>8</v>
      </c>
      <c r="J34" s="2" t="s">
        <v>9</v>
      </c>
    </row>
    <row r="35" spans="1:10" x14ac:dyDescent="0.25">
      <c r="A35" s="4" t="s">
        <v>12</v>
      </c>
      <c r="B35" s="4" t="s">
        <v>11</v>
      </c>
      <c r="C35" s="4" t="s">
        <v>25</v>
      </c>
      <c r="D35" s="4" t="s">
        <v>10</v>
      </c>
      <c r="E35" s="4" t="s">
        <v>26</v>
      </c>
      <c r="F35" s="5">
        <v>43585.333333333336</v>
      </c>
      <c r="G35" s="5">
        <v>43585.833333333336</v>
      </c>
      <c r="H35" s="6">
        <f>11.4+48.7</f>
        <v>60.1</v>
      </c>
      <c r="I35" s="7">
        <v>0.4</v>
      </c>
      <c r="J35" s="5">
        <v>43595</v>
      </c>
    </row>
    <row r="36" spans="1:10" x14ac:dyDescent="0.25">
      <c r="A36" s="4" t="s">
        <v>18</v>
      </c>
      <c r="B36" s="4" t="s">
        <v>11</v>
      </c>
      <c r="C36" s="4" t="s">
        <v>27</v>
      </c>
      <c r="D36" s="4" t="s">
        <v>28</v>
      </c>
      <c r="E36" s="4" t="s">
        <v>29</v>
      </c>
      <c r="F36" s="5">
        <v>43606.263888888891</v>
      </c>
      <c r="G36" s="5">
        <v>43606.736111111109</v>
      </c>
      <c r="H36" s="6">
        <v>106.1</v>
      </c>
      <c r="I36" s="7">
        <v>0.4</v>
      </c>
      <c r="J36" s="5">
        <v>43609</v>
      </c>
    </row>
  </sheetData>
  <mergeCells count="4">
    <mergeCell ref="A1:J4"/>
    <mergeCell ref="A12:J15"/>
    <mergeCell ref="A20:J23"/>
    <mergeCell ref="A28:J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Jonathas de Andrade Rodrigues</dc:creator>
  <cp:lastModifiedBy>Cleucia Fernandes</cp:lastModifiedBy>
  <cp:lastPrinted>2022-05-16T18:48:58Z</cp:lastPrinted>
  <dcterms:created xsi:type="dcterms:W3CDTF">2022-05-16T18:48:26Z</dcterms:created>
  <dcterms:modified xsi:type="dcterms:W3CDTF">2022-07-15T13:03:12Z</dcterms:modified>
</cp:coreProperties>
</file>